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o\Documents\ArnoDocs\My Writings\recruiting\sales ghosts\"/>
    </mc:Choice>
  </mc:AlternateContent>
  <xr:revisionPtr revIDLastSave="0" documentId="13_ncr:1_{3ADCAD1D-6B1B-4939-A951-87C5B727F6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stions" sheetId="1" r:id="rId1"/>
    <sheet name="Sales Performance" sheetId="4" r:id="rId2"/>
    <sheet name="Summary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D25" i="1"/>
  <c r="D24" i="4" s="1"/>
  <c r="D26" i="4" s="1"/>
  <c r="D28" i="4" s="1"/>
  <c r="F27" i="1"/>
  <c r="F17" i="1"/>
  <c r="F31" i="1"/>
  <c r="F21" i="1"/>
  <c r="H15" i="4"/>
  <c r="H13" i="4"/>
  <c r="H11" i="4"/>
  <c r="H17" i="4" s="1"/>
  <c r="D11" i="4"/>
  <c r="D13" i="4" s="1"/>
  <c r="D15" i="4" s="1"/>
  <c r="D17" i="4" l="1"/>
  <c r="D19" i="4" s="1"/>
  <c r="H19" i="4"/>
  <c r="D30" i="4"/>
  <c r="D32" i="4" s="1"/>
  <c r="H26" i="4"/>
  <c r="H24" i="4"/>
  <c r="H30" i="4" l="1"/>
  <c r="E10" i="6" s="1"/>
  <c r="H32" i="4"/>
  <c r="E12" i="6" s="1"/>
</calcChain>
</file>

<file path=xl/sharedStrings.xml><?xml version="1.0" encoding="utf-8"?>
<sst xmlns="http://schemas.openxmlformats.org/spreadsheetml/2006/main" count="66" uniqueCount="38">
  <si>
    <t>®</t>
  </si>
  <si>
    <t>¿</t>
  </si>
  <si>
    <t>€</t>
  </si>
  <si>
    <t>SALES PERFORMANCE</t>
  </si>
  <si>
    <t>AFTER IMPROVEMENT</t>
  </si>
  <si>
    <t>BEFORE IMPROVEMENT</t>
  </si>
  <si>
    <t>OK, I'D LIKE TO LEARN MORE</t>
  </si>
  <si>
    <t>THE COST OF MEDIOCRITY</t>
  </si>
  <si>
    <t>number of salespeople</t>
  </si>
  <si>
    <t>margin per year</t>
  </si>
  <si>
    <t>revenue per year</t>
  </si>
  <si>
    <t>SHOW ME THE MONEY</t>
  </si>
  <si>
    <t>SHOW ME THE DATA</t>
  </si>
  <si>
    <t>BACK TO SUMMARY</t>
  </si>
  <si>
    <t>SALES TARGETS</t>
  </si>
  <si>
    <t>individual yearly sales target (revenu)</t>
  </si>
  <si>
    <t>average % realization of high performers</t>
  </si>
  <si>
    <t>total number of salespeople</t>
  </si>
  <si>
    <t>average margin of high performers</t>
  </si>
  <si>
    <t>total number of high performers</t>
  </si>
  <si>
    <t>total number of low performers</t>
  </si>
  <si>
    <t>average % realization of low performers</t>
  </si>
  <si>
    <t>THIS CAN'T BE TRUE</t>
  </si>
  <si>
    <t>average customer life cycle (# of years)</t>
  </si>
  <si>
    <t>total order value</t>
  </si>
  <si>
    <t>total order profit</t>
  </si>
  <si>
    <t>YEARLY REVENU INCREASE</t>
  </si>
  <si>
    <t>YEARLY PROFIT INCREASE</t>
  </si>
  <si>
    <t>TOTAL REVENU INCREASE</t>
  </si>
  <si>
    <t>TOTAL PROFIT INCREASE</t>
  </si>
  <si>
    <t>LEAVING MONEY ON THE TABLE</t>
  </si>
  <si>
    <t>y e a r l y  😱</t>
  </si>
  <si>
    <t>POTENTIAL REVENU INCREASE</t>
  </si>
  <si>
    <t>POTENTIAL PROFIT INCREASE</t>
  </si>
  <si>
    <r>
      <t xml:space="preserve">TYPICAL DATA OF </t>
    </r>
    <r>
      <rPr>
        <b/>
        <sz val="12"/>
        <color rgb="FF00B050"/>
        <rFont val="Tahoma"/>
        <family val="2"/>
      </rPr>
      <t>HIGH</t>
    </r>
    <r>
      <rPr>
        <b/>
        <sz val="12"/>
        <color rgb="FF6D6A70"/>
        <rFont val="Tahoma"/>
        <family val="2"/>
      </rPr>
      <t xml:space="preserve"> PERFORMERS</t>
    </r>
  </si>
  <si>
    <r>
      <t xml:space="preserve">TYPICAL DATA OF </t>
    </r>
    <r>
      <rPr>
        <b/>
        <sz val="12"/>
        <color rgb="FFFF0000"/>
        <rFont val="Tahoma"/>
        <family val="2"/>
      </rPr>
      <t>LOW</t>
    </r>
    <r>
      <rPr>
        <b/>
        <sz val="12"/>
        <color rgb="FF6D6A70"/>
        <rFont val="Tahoma"/>
        <family val="2"/>
      </rPr>
      <t xml:space="preserve"> PERFORMERS</t>
    </r>
  </si>
  <si>
    <r>
      <rPr>
        <b/>
        <sz val="12"/>
        <color rgb="FF00B050"/>
        <rFont val="Tahoma"/>
        <family val="2"/>
      </rPr>
      <t>HIGH</t>
    </r>
    <r>
      <rPr>
        <b/>
        <sz val="12"/>
        <color rgb="FF6D6A70"/>
        <rFont val="Tahoma"/>
        <family val="2"/>
      </rPr>
      <t xml:space="preserve"> PERFORMERS</t>
    </r>
  </si>
  <si>
    <r>
      <rPr>
        <b/>
        <sz val="12"/>
        <color rgb="FFFF0000"/>
        <rFont val="Tahoma"/>
        <family val="2"/>
      </rPr>
      <t>LOW</t>
    </r>
    <r>
      <rPr>
        <b/>
        <sz val="12"/>
        <color rgb="FF6D6A70"/>
        <rFont val="Tahoma"/>
        <family val="2"/>
      </rPr>
      <t xml:space="preserve"> PERFORMERS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</si>
</sst>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&quot;€&quot;\ #,##0_-"/>
    <numFmt numFmtId="167" formatCode="_-* #,##0_-;_-* #,##0\-;_-* &quot;-&quot;??_-;_-@_-"/>
  </numFmts>
  <fonts count="30" x14ac:knownFonts="1">
    <font>
      <sz val="10"/>
      <name val="Tahoma"/>
    </font>
    <font>
      <sz val="10"/>
      <name val="Tahoma"/>
    </font>
    <font>
      <sz val="12"/>
      <name val="Tahoma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u/>
      <sz val="10"/>
      <color indexed="12"/>
      <name val="Tahoma"/>
    </font>
    <font>
      <sz val="24"/>
      <name val="Symbol"/>
      <family val="1"/>
      <charset val="2"/>
    </font>
    <font>
      <sz val="32"/>
      <name val="Symbol"/>
      <family val="1"/>
      <charset val="2"/>
    </font>
    <font>
      <sz val="8"/>
      <name val="Tahoma"/>
    </font>
    <font>
      <b/>
      <sz val="10"/>
      <name val="Tahoma"/>
      <family val="2"/>
    </font>
    <font>
      <b/>
      <sz val="12"/>
      <color theme="0"/>
      <name val="Tahoma"/>
      <family val="2"/>
    </font>
    <font>
      <b/>
      <sz val="20"/>
      <color theme="0"/>
      <name val="Tahoma"/>
      <family val="2"/>
    </font>
    <font>
      <b/>
      <sz val="16"/>
      <color theme="0"/>
      <name val="Tahoma"/>
      <family val="2"/>
    </font>
    <font>
      <b/>
      <sz val="16"/>
      <color indexed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color rgb="FF6D6A70"/>
      <name val="Tahoma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i/>
      <sz val="12"/>
      <name val="Tahoma"/>
      <family val="2"/>
    </font>
    <font>
      <i/>
      <sz val="10"/>
      <color theme="0" tint="-0.34998626667073579"/>
      <name val="Tahoma"/>
      <family val="2"/>
    </font>
    <font>
      <b/>
      <sz val="14"/>
      <color theme="0"/>
      <name val="Tahoma"/>
      <family val="2"/>
    </font>
    <font>
      <b/>
      <sz val="14"/>
      <color rgb="FF6D6A70"/>
      <name val="Tahoma"/>
      <family val="2"/>
    </font>
    <font>
      <sz val="12"/>
      <color rgb="FFEE7700"/>
      <name val="Tahoma"/>
      <family val="2"/>
    </font>
    <font>
      <sz val="60"/>
      <color rgb="FFEE7700"/>
      <name val="Tahoma"/>
      <family val="2"/>
    </font>
    <font>
      <b/>
      <sz val="24"/>
      <color theme="0"/>
      <name val="Tahoma"/>
      <family val="2"/>
    </font>
    <font>
      <sz val="36"/>
      <color rgb="FFEE7700"/>
      <name val="Tahoma"/>
      <family val="2"/>
    </font>
    <font>
      <b/>
      <sz val="12"/>
      <color rgb="FF00B050"/>
      <name val="Tahoma"/>
      <family val="2"/>
    </font>
    <font>
      <b/>
      <sz val="12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7700"/>
        <bgColor indexed="64"/>
      </patternFill>
    </fill>
    <fill>
      <patternFill patternType="solid">
        <fgColor rgb="FFF7AF2C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166" fontId="4" fillId="2" borderId="0" xfId="0" applyNumberFormat="1" applyFont="1" applyFill="1" applyProtection="1">
      <protection hidden="1"/>
    </xf>
    <xf numFmtId="3" fontId="4" fillId="2" borderId="0" xfId="3" applyNumberFormat="1" applyFont="1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3" fontId="4" fillId="2" borderId="0" xfId="3" applyNumberFormat="1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vertical="top" wrapText="1"/>
      <protection hidden="1"/>
    </xf>
    <xf numFmtId="3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top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9" fontId="4" fillId="2" borderId="1" xfId="4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top" wrapText="1"/>
      <protection hidden="1"/>
    </xf>
    <xf numFmtId="0" fontId="2" fillId="2" borderId="3" xfId="0" applyFont="1" applyFill="1" applyBorder="1" applyAlignment="1" applyProtection="1">
      <alignment horizontal="right" vertical="top" wrapText="1"/>
      <protection hidden="1"/>
    </xf>
    <xf numFmtId="167" fontId="4" fillId="2" borderId="0" xfId="3" applyNumberFormat="1" applyFont="1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167" fontId="4" fillId="2" borderId="1" xfId="3" applyNumberFormat="1" applyFont="1" applyFill="1" applyBorder="1" applyAlignment="1" applyProtection="1">
      <alignment horizontal="right" vertical="center" wrapText="1"/>
      <protection hidden="1"/>
    </xf>
    <xf numFmtId="167" fontId="4" fillId="2" borderId="0" xfId="3" applyNumberFormat="1" applyFont="1" applyFill="1" applyBorder="1" applyAlignment="1" applyProtection="1">
      <alignment horizontal="right" vertical="center" wrapText="1"/>
      <protection hidden="1"/>
    </xf>
    <xf numFmtId="167" fontId="0" fillId="2" borderId="0" xfId="3" applyNumberFormat="1" applyFont="1" applyFill="1" applyAlignment="1" applyProtection="1">
      <alignment horizontal="right"/>
      <protection hidden="1"/>
    </xf>
    <xf numFmtId="0" fontId="10" fillId="2" borderId="0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3" fontId="4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4" fillId="5" borderId="0" xfId="2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right" vertical="top" wrapText="1"/>
      <protection hidden="1"/>
    </xf>
    <xf numFmtId="167" fontId="11" fillId="5" borderId="0" xfId="3" applyNumberFormat="1" applyFont="1" applyFill="1" applyBorder="1" applyAlignment="1" applyProtection="1">
      <alignment horizontal="right"/>
      <protection hidden="1"/>
    </xf>
    <xf numFmtId="0" fontId="13" fillId="5" borderId="0" xfId="2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Protection="1">
      <protection hidden="1"/>
    </xf>
    <xf numFmtId="0" fontId="17" fillId="2" borderId="0" xfId="0" applyFont="1" applyFill="1" applyBorder="1" applyProtection="1">
      <protection hidden="1"/>
    </xf>
    <xf numFmtId="167" fontId="4" fillId="2" borderId="0" xfId="3" applyNumberFormat="1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4" fillId="2" borderId="0" xfId="5" applyFont="1" applyFill="1" applyProtection="1">
      <protection hidden="1"/>
    </xf>
    <xf numFmtId="167" fontId="4" fillId="2" borderId="0" xfId="6" applyNumberFormat="1" applyFont="1" applyFill="1" applyProtection="1">
      <protection hidden="1"/>
    </xf>
    <xf numFmtId="167" fontId="16" fillId="3" borderId="0" xfId="6" applyNumberFormat="1" applyFont="1" applyFill="1" applyBorder="1" applyAlignment="1" applyProtection="1">
      <alignment vertical="center"/>
      <protection hidden="1"/>
    </xf>
    <xf numFmtId="0" fontId="15" fillId="2" borderId="0" xfId="5" applyFont="1" applyFill="1" applyProtection="1">
      <protection hidden="1"/>
    </xf>
    <xf numFmtId="167" fontId="15" fillId="2" borderId="0" xfId="6" applyNumberFormat="1" applyFont="1" applyFill="1" applyProtection="1">
      <protection hidden="1"/>
    </xf>
    <xf numFmtId="0" fontId="7" fillId="2" borderId="0" xfId="5" applyFont="1" applyFill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top" wrapText="1"/>
      <protection hidden="1"/>
    </xf>
    <xf numFmtId="0" fontId="20" fillId="2" borderId="0" xfId="0" applyFont="1" applyFill="1" applyProtection="1">
      <protection hidden="1"/>
    </xf>
    <xf numFmtId="0" fontId="21" fillId="2" borderId="0" xfId="0" applyFont="1" applyFill="1" applyBorder="1" applyAlignment="1" applyProtection="1">
      <alignment vertical="center" wrapText="1"/>
      <protection hidden="1"/>
    </xf>
    <xf numFmtId="167" fontId="11" fillId="3" borderId="0" xfId="3" applyNumberFormat="1" applyFont="1" applyFill="1" applyBorder="1" applyAlignment="1" applyProtection="1">
      <alignment horizontal="right"/>
      <protection hidden="1"/>
    </xf>
    <xf numFmtId="0" fontId="23" fillId="2" borderId="0" xfId="0" applyFont="1" applyFill="1" applyBorder="1" applyProtection="1">
      <protection hidden="1"/>
    </xf>
    <xf numFmtId="0" fontId="16" fillId="2" borderId="0" xfId="0" applyFont="1" applyFill="1" applyBorder="1" applyAlignment="1" applyProtection="1">
      <alignment horizontal="right" vertical="top" wrapText="1"/>
      <protection hidden="1"/>
    </xf>
    <xf numFmtId="167" fontId="22" fillId="5" borderId="0" xfId="3" applyNumberFormat="1" applyFont="1" applyFill="1" applyBorder="1" applyAlignment="1" applyProtection="1">
      <alignment horizontal="right"/>
      <protection hidden="1"/>
    </xf>
    <xf numFmtId="0" fontId="16" fillId="2" borderId="0" xfId="0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3" fontId="4" fillId="2" borderId="1" xfId="3" applyNumberFormat="1" applyFont="1" applyFill="1" applyBorder="1" applyAlignment="1" applyProtection="1">
      <alignment horizontal="center" vertical="center" wrapText="1"/>
      <protection hidden="1"/>
    </xf>
    <xf numFmtId="3" fontId="4" fillId="2" borderId="4" xfId="3" applyNumberFormat="1" applyFont="1" applyFill="1" applyBorder="1" applyAlignment="1" applyProtection="1">
      <alignment horizontal="center" vertical="center" wrapText="1"/>
      <protection hidden="1"/>
    </xf>
    <xf numFmtId="9" fontId="4" fillId="2" borderId="0" xfId="4" applyFont="1" applyFill="1" applyBorder="1" applyAlignment="1" applyProtection="1">
      <alignment horizontal="center" vertical="center" wrapText="1"/>
      <protection hidden="1"/>
    </xf>
    <xf numFmtId="9" fontId="20" fillId="2" borderId="0" xfId="4" applyFont="1" applyFill="1" applyBorder="1" applyAlignment="1" applyProtection="1">
      <alignment horizontal="center" vertical="center" wrapText="1"/>
      <protection hidden="1"/>
    </xf>
    <xf numFmtId="0" fontId="24" fillId="2" borderId="0" xfId="0" applyFont="1" applyFill="1" applyProtection="1">
      <protection hidden="1"/>
    </xf>
    <xf numFmtId="0" fontId="25" fillId="2" borderId="0" xfId="5" applyFont="1" applyFill="1" applyProtection="1">
      <protection hidden="1"/>
    </xf>
    <xf numFmtId="0" fontId="26" fillId="3" borderId="0" xfId="5" applyFont="1" applyFill="1" applyAlignment="1" applyProtection="1">
      <alignment horizontal="center"/>
      <protection hidden="1"/>
    </xf>
    <xf numFmtId="0" fontId="13" fillId="5" borderId="0" xfId="0" applyFont="1" applyFill="1" applyBorder="1" applyAlignment="1" applyProtection="1">
      <alignment horizontal="center" vertical="center"/>
      <protection hidden="1"/>
    </xf>
    <xf numFmtId="0" fontId="22" fillId="5" borderId="0" xfId="2" applyFont="1" applyFill="1" applyBorder="1" applyAlignment="1" applyProtection="1">
      <alignment horizontal="center" vertical="center"/>
      <protection hidden="1"/>
    </xf>
    <xf numFmtId="0" fontId="22" fillId="6" borderId="0" xfId="2" applyFont="1" applyFill="1" applyBorder="1" applyAlignment="1" applyProtection="1">
      <alignment horizontal="center" vertical="center"/>
      <protection hidden="1"/>
    </xf>
    <xf numFmtId="0" fontId="27" fillId="2" borderId="0" xfId="5" applyFont="1" applyFill="1" applyAlignment="1" applyProtection="1">
      <alignment horizontal="center"/>
      <protection hidden="1"/>
    </xf>
    <xf numFmtId="0" fontId="12" fillId="4" borderId="0" xfId="5" applyFont="1" applyFill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horizontal="center"/>
      <protection hidden="1"/>
    </xf>
  </cellXfs>
  <cellStyles count="8">
    <cellStyle name="Euro" xfId="1" xr:uid="{00000000-0005-0000-0000-000000000000}"/>
    <cellStyle name="Hyperlink" xfId="2" builtinId="8"/>
    <cellStyle name="Hyperlink 2" xfId="7" xr:uid="{81A52CD4-9070-48F5-89BF-F3B8E39F879C}"/>
    <cellStyle name="Komma" xfId="3" builtinId="3"/>
    <cellStyle name="Komma 2" xfId="6" xr:uid="{8A0F3798-F6BE-4825-88B2-84518B1D967F}"/>
    <cellStyle name="Procent" xfId="4" builtinId="5"/>
    <cellStyle name="Standaard" xfId="0" builtinId="0"/>
    <cellStyle name="Standaard 2" xfId="5" xr:uid="{C49E2CAF-2695-4A9A-8369-177D0CADCF3B}"/>
  </cellStyles>
  <dxfs count="0"/>
  <tableStyles count="0" defaultTableStyle="TableStyleMedium9" defaultPivotStyle="PivotStyleLight16"/>
  <colors>
    <mruColors>
      <color rgb="FFEE7700"/>
      <color rgb="FFF7AF2C"/>
      <color rgb="FF6D6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rno.blo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arno.blog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arno.blo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4761</xdr:colOff>
      <xdr:row>1</xdr:row>
      <xdr:rowOff>73821</xdr:rowOff>
    </xdr:from>
    <xdr:to>
      <xdr:col>4</xdr:col>
      <xdr:colOff>30956</xdr:colOff>
      <xdr:row>2</xdr:row>
      <xdr:rowOff>13641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4E2C2-4701-4A52-8946-21FEE6AB7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980" y="264321"/>
          <a:ext cx="4705351" cy="892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116680</xdr:rowOff>
    </xdr:from>
    <xdr:to>
      <xdr:col>5</xdr:col>
      <xdr:colOff>409576</xdr:colOff>
      <xdr:row>2</xdr:row>
      <xdr:rowOff>20107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1A790-EACB-46C4-9C52-CB1278E4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269" y="307180"/>
          <a:ext cx="4545807" cy="8559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606741</xdr:colOff>
      <xdr:row>1</xdr:row>
      <xdr:rowOff>76674</xdr:rowOff>
    </xdr:from>
    <xdr:to>
      <xdr:col>4</xdr:col>
      <xdr:colOff>1238264</xdr:colOff>
      <xdr:row>2</xdr:row>
      <xdr:rowOff>5236</xdr:rowOff>
    </xdr:to>
    <xdr:pic>
      <xdr:nvPicPr>
        <xdr:cNvPr id="6" name="Afbeelding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01BCA-6FD5-4EAD-A4F5-826AC30EB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1" y="267174"/>
          <a:ext cx="4691554" cy="881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rno@royaldutchsales.com?subject=Hey,%20Arno.%20Can%20you%20help%20me%20to%20kill%20my%20sales%20ghosts?" TargetMode="External"/><Relationship Id="rId2" Type="http://schemas.openxmlformats.org/officeDocument/2006/relationships/hyperlink" Target="mailto:arno@arnodiepeveen.com?subject=Please,%20help%20me%20out%20to%20kill%20my%20sales%20ghosts!" TargetMode="External"/><Relationship Id="rId1" Type="http://schemas.openxmlformats.org/officeDocument/2006/relationships/hyperlink" Target="mailto:arno@arnodiepeveen.com?subject=Please,%20help%20me%20out%20to%20kill%20my%20sales%20ghosts!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arno@arnodiepeveen.com?subject=Please,%20help%20me%20out%20to%20kill%20my%20sales%20ghosts!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2"/>
  <sheetViews>
    <sheetView tabSelected="1" zoomScale="80" zoomScaleNormal="80" workbookViewId="0">
      <selection activeCell="D9" sqref="D9"/>
    </sheetView>
  </sheetViews>
  <sheetFormatPr defaultColWidth="9.140625" defaultRowHeight="15" x14ac:dyDescent="0.2"/>
  <cols>
    <col min="1" max="1" width="9.140625" style="2" customWidth="1"/>
    <col min="2" max="2" width="50.7109375" style="3" customWidth="1"/>
    <col min="3" max="3" width="3.7109375" style="4" customWidth="1"/>
    <col min="4" max="4" width="15.7109375" style="6" customWidth="1"/>
    <col min="5" max="5" width="1.7109375" style="6" customWidth="1"/>
    <col min="6" max="6" width="10.7109375" style="3" bestFit="1" customWidth="1"/>
    <col min="7" max="16384" width="9.140625" style="3"/>
  </cols>
  <sheetData>
    <row r="2" spans="1:5" ht="75" customHeight="1" x14ac:dyDescent="0.2"/>
    <row r="3" spans="1:5" ht="15" customHeight="1" x14ac:dyDescent="0.2"/>
    <row r="4" spans="1:5" ht="15" customHeight="1" x14ac:dyDescent="0.2"/>
    <row r="5" spans="1:5" ht="30" customHeight="1" x14ac:dyDescent="0.35">
      <c r="A5" s="3"/>
      <c r="B5" s="71" t="s">
        <v>7</v>
      </c>
      <c r="C5" s="71"/>
      <c r="D5" s="71"/>
      <c r="E5" s="72"/>
    </row>
    <row r="6" spans="1:5" ht="15" customHeight="1" x14ac:dyDescent="0.2"/>
    <row r="7" spans="1:5" ht="15" customHeight="1" x14ac:dyDescent="0.2">
      <c r="B7" s="36" t="s">
        <v>14</v>
      </c>
    </row>
    <row r="8" spans="1:5" ht="7.9" customHeight="1" x14ac:dyDescent="0.2"/>
    <row r="9" spans="1:5" ht="15" customHeight="1" x14ac:dyDescent="0.2">
      <c r="A9" s="10"/>
      <c r="B9" s="11" t="s">
        <v>17</v>
      </c>
      <c r="C9" s="18"/>
      <c r="D9" s="13"/>
      <c r="E9" s="29"/>
    </row>
    <row r="10" spans="1:5" s="4" customFormat="1" ht="7.9" customHeight="1" x14ac:dyDescent="0.2">
      <c r="A10" s="46"/>
      <c r="B10" s="47"/>
      <c r="C10" s="39"/>
      <c r="D10" s="60"/>
      <c r="E10" s="29"/>
    </row>
    <row r="11" spans="1:5" ht="15" customHeight="1" x14ac:dyDescent="0.2">
      <c r="A11" s="10"/>
      <c r="B11" s="11" t="s">
        <v>15</v>
      </c>
      <c r="C11" s="18" t="s">
        <v>2</v>
      </c>
      <c r="D11" s="13"/>
      <c r="E11" s="29"/>
    </row>
    <row r="12" spans="1:5" ht="15" customHeight="1" x14ac:dyDescent="0.2">
      <c r="A12" s="10"/>
      <c r="B12" s="15"/>
      <c r="C12" s="14"/>
      <c r="D12" s="29"/>
      <c r="E12" s="29"/>
    </row>
    <row r="13" spans="1:5" ht="15" customHeight="1" x14ac:dyDescent="0.2">
      <c r="B13" s="36" t="s">
        <v>34</v>
      </c>
    </row>
    <row r="14" spans="1:5" ht="7.9" customHeight="1" x14ac:dyDescent="0.2">
      <c r="B14" s="52"/>
    </row>
    <row r="15" spans="1:5" ht="15" customHeight="1" x14ac:dyDescent="0.2">
      <c r="B15" s="11" t="s">
        <v>19</v>
      </c>
      <c r="C15" s="12"/>
      <c r="D15" s="13"/>
      <c r="E15" s="29"/>
    </row>
    <row r="16" spans="1:5" ht="7.9" customHeight="1" x14ac:dyDescent="0.2"/>
    <row r="17" spans="1:6" ht="15" customHeight="1" x14ac:dyDescent="0.2">
      <c r="B17" s="11" t="s">
        <v>16</v>
      </c>
      <c r="C17" s="14"/>
      <c r="D17" s="16"/>
      <c r="E17" s="61"/>
      <c r="F17" s="63" t="str">
        <f>IF(D17="","",IF(D17&gt;=100%,"",IF(D17&lt;100%,"wtf, below target? really?")))</f>
        <v/>
      </c>
    </row>
    <row r="18" spans="1:6" ht="7.9" customHeight="1" x14ac:dyDescent="0.2">
      <c r="B18" s="49"/>
      <c r="C18" s="14"/>
      <c r="D18" s="61"/>
      <c r="E18" s="61"/>
    </row>
    <row r="19" spans="1:6" ht="15" customHeight="1" x14ac:dyDescent="0.2">
      <c r="B19" s="11" t="s">
        <v>18</v>
      </c>
      <c r="C19" s="14"/>
      <c r="D19" s="16"/>
      <c r="E19" s="61"/>
    </row>
    <row r="20" spans="1:6" ht="7.9" customHeight="1" x14ac:dyDescent="0.2">
      <c r="B20" s="15"/>
      <c r="C20" s="14"/>
      <c r="D20" s="61"/>
      <c r="E20" s="61"/>
    </row>
    <row r="21" spans="1:6" ht="15" customHeight="1" x14ac:dyDescent="0.2">
      <c r="B21" s="11" t="s">
        <v>23</v>
      </c>
      <c r="C21" s="14"/>
      <c r="D21" s="13"/>
      <c r="E21" s="29"/>
      <c r="F21" s="63" t="str">
        <f>IF(D21&lt;1,"value must be at least 1","")</f>
        <v>value must be at least 1</v>
      </c>
    </row>
    <row r="22" spans="1:6" ht="15" customHeight="1" x14ac:dyDescent="0.2"/>
    <row r="23" spans="1:6" ht="15" customHeight="1" x14ac:dyDescent="0.2">
      <c r="B23" s="36" t="s">
        <v>35</v>
      </c>
      <c r="D23" s="5"/>
      <c r="E23" s="5"/>
    </row>
    <row r="24" spans="1:6" ht="7.9" customHeight="1" x14ac:dyDescent="0.2">
      <c r="B24" s="52"/>
      <c r="D24" s="5"/>
      <c r="E24" s="5"/>
    </row>
    <row r="25" spans="1:6" ht="15" customHeight="1" x14ac:dyDescent="0.2">
      <c r="B25" s="11" t="s">
        <v>20</v>
      </c>
      <c r="C25" s="12"/>
      <c r="D25" s="59" t="str">
        <f>IF(D9="","",D9-D15)</f>
        <v/>
      </c>
      <c r="E25" s="29"/>
    </row>
    <row r="26" spans="1:6" ht="7.9" customHeight="1" x14ac:dyDescent="0.2">
      <c r="B26" s="15"/>
      <c r="C26" s="14"/>
      <c r="D26" s="61"/>
      <c r="E26" s="61"/>
    </row>
    <row r="27" spans="1:6" ht="15" customHeight="1" x14ac:dyDescent="0.2">
      <c r="B27" s="11" t="s">
        <v>21</v>
      </c>
      <c r="C27" s="14"/>
      <c r="D27" s="16"/>
      <c r="E27" s="61"/>
      <c r="F27" s="63" t="str">
        <f>IF(D27="","",IF(D27&gt;=D17,"you must be kidding",IF(D27&gt;99%,"low performers….?",IF(D27&lt;D17,""))))</f>
        <v/>
      </c>
    </row>
    <row r="28" spans="1:6" s="51" customFormat="1" ht="7.9" customHeight="1" x14ac:dyDescent="0.2">
      <c r="A28" s="48"/>
      <c r="B28" s="49"/>
      <c r="C28" s="50"/>
      <c r="D28" s="62"/>
      <c r="E28" s="62"/>
      <c r="F28" s="3"/>
    </row>
    <row r="29" spans="1:6" s="51" customFormat="1" ht="15" customHeight="1" x14ac:dyDescent="0.2">
      <c r="A29" s="48"/>
      <c r="B29" s="11" t="s">
        <v>18</v>
      </c>
      <c r="C29" s="14"/>
      <c r="D29" s="16"/>
      <c r="E29" s="61"/>
      <c r="F29" s="63" t="str">
        <f>IF(D29&gt;D19,"really?","")</f>
        <v/>
      </c>
    </row>
    <row r="30" spans="1:6" s="51" customFormat="1" ht="7.9" customHeight="1" x14ac:dyDescent="0.2">
      <c r="A30" s="48"/>
      <c r="B30" s="15"/>
      <c r="C30" s="14"/>
      <c r="D30" s="61"/>
      <c r="E30" s="61"/>
      <c r="F30" s="3"/>
    </row>
    <row r="31" spans="1:6" s="51" customFormat="1" ht="15" customHeight="1" x14ac:dyDescent="0.2">
      <c r="A31" s="48"/>
      <c r="B31" s="11" t="s">
        <v>23</v>
      </c>
      <c r="C31" s="14"/>
      <c r="D31" s="13"/>
      <c r="E31" s="29"/>
      <c r="F31" s="63" t="str">
        <f>IF(D31&lt;1,"value must be at least 1","")</f>
        <v>value must be at least 1</v>
      </c>
    </row>
    <row r="32" spans="1:6" s="51" customFormat="1" ht="15" customHeight="1" x14ac:dyDescent="0.2">
      <c r="A32" s="48"/>
      <c r="B32" s="15"/>
      <c r="C32" s="14"/>
      <c r="D32" s="61"/>
      <c r="E32" s="61"/>
      <c r="F32" s="3"/>
    </row>
    <row r="33" spans="1:5" ht="7.9" customHeight="1" x14ac:dyDescent="0.2">
      <c r="B33" s="15"/>
      <c r="C33" s="14"/>
      <c r="D33" s="29"/>
      <c r="E33" s="29"/>
    </row>
    <row r="34" spans="1:5" ht="30" customHeight="1" x14ac:dyDescent="0.2">
      <c r="A34" s="22" t="s">
        <v>0</v>
      </c>
      <c r="B34" s="35" t="s">
        <v>11</v>
      </c>
    </row>
    <row r="36" spans="1:5" x14ac:dyDescent="0.2">
      <c r="B36" s="7"/>
      <c r="C36" s="8"/>
      <c r="D36" s="9"/>
      <c r="E36" s="9"/>
    </row>
    <row r="37" spans="1:5" x14ac:dyDescent="0.2">
      <c r="C37" s="8"/>
      <c r="D37" s="9"/>
      <c r="E37" s="9"/>
    </row>
    <row r="38" spans="1:5" x14ac:dyDescent="0.2">
      <c r="A38" s="3"/>
      <c r="C38" s="5"/>
      <c r="D38" s="3"/>
      <c r="E38" s="3"/>
    </row>
    <row r="39" spans="1:5" x14ac:dyDescent="0.2">
      <c r="A39" s="3"/>
      <c r="C39" s="5"/>
      <c r="D39" s="3"/>
      <c r="E39" s="3"/>
    </row>
    <row r="40" spans="1:5" x14ac:dyDescent="0.2">
      <c r="A40" s="3"/>
      <c r="C40" s="5"/>
      <c r="D40" s="3"/>
      <c r="E40" s="3"/>
    </row>
    <row r="41" spans="1:5" x14ac:dyDescent="0.2">
      <c r="C41" s="3"/>
    </row>
    <row r="43" spans="1:5" x14ac:dyDescent="0.2">
      <c r="C43" s="3"/>
    </row>
    <row r="45" spans="1:5" x14ac:dyDescent="0.2">
      <c r="C45" s="3"/>
    </row>
    <row r="47" spans="1:5" x14ac:dyDescent="0.2">
      <c r="C47" s="3"/>
    </row>
    <row r="48" spans="1:5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60" spans="3:3" x14ac:dyDescent="0.2">
      <c r="C60" s="3"/>
    </row>
    <row r="62" spans="3:3" x14ac:dyDescent="0.2">
      <c r="C62" s="3"/>
    </row>
  </sheetData>
  <sheetProtection algorithmName="SHA-512" hashValue="cs47BmYa5hRNDZep3llVv7GJQdTMhRYCMn8d7EB9DUgAjp3kA69yigkvDro5OVVKfsN1wtAOhcbOZuXMXohp5Q==" saltValue="s7WP/BfjwAcCi97dwRpQyw==" spinCount="100000" sheet="1" formatCells="0" formatColumns="0" formatRows="0" insertColumns="0" insertRows="0" insertHyperlinks="0" deleteColumns="0" deleteRows="0" sort="0" autoFilter="0" pivotTables="0"/>
  <mergeCells count="1">
    <mergeCell ref="B5:D5"/>
  </mergeCells>
  <phoneticPr fontId="0" type="noConversion"/>
  <hyperlinks>
    <hyperlink ref="B34" location="Summary!A1" display="CLICK TO GO TO THE NEXT PAGE" xr:uid="{00000000-0004-0000-00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5"/>
  <sheetViews>
    <sheetView zoomScale="80" zoomScaleNormal="80" workbookViewId="0">
      <selection activeCell="B5" sqref="B5:H5"/>
    </sheetView>
  </sheetViews>
  <sheetFormatPr defaultColWidth="9.140625" defaultRowHeight="15" customHeight="1" x14ac:dyDescent="0.2"/>
  <cols>
    <col min="1" max="1" width="9.140625" style="21"/>
    <col min="2" max="2" width="33.7109375" style="21" customWidth="1"/>
    <col min="3" max="3" width="3.7109375" style="21" customWidth="1"/>
    <col min="4" max="4" width="15.7109375" style="21" customWidth="1"/>
    <col min="5" max="5" width="9.140625" style="21"/>
    <col min="6" max="6" width="33.7109375" style="21" customWidth="1"/>
    <col min="7" max="7" width="3.7109375" style="23" customWidth="1"/>
    <col min="8" max="8" width="16.42578125" style="26" bestFit="1" customWidth="1"/>
    <col min="9" max="16384" width="9.140625" style="21"/>
  </cols>
  <sheetData>
    <row r="2" spans="2:8" ht="75" customHeight="1" x14ac:dyDescent="0.2"/>
    <row r="5" spans="2:8" ht="30" customHeight="1" x14ac:dyDescent="0.2">
      <c r="B5" s="71" t="s">
        <v>3</v>
      </c>
      <c r="C5" s="71"/>
      <c r="D5" s="71"/>
      <c r="E5" s="71"/>
      <c r="F5" s="71"/>
      <c r="G5" s="71"/>
      <c r="H5" s="71"/>
    </row>
    <row r="7" spans="2:8" s="31" customFormat="1" ht="30" customHeight="1" x14ac:dyDescent="0.2">
      <c r="B7" s="66" t="s">
        <v>5</v>
      </c>
      <c r="C7" s="66"/>
      <c r="D7" s="66"/>
      <c r="E7" s="30"/>
      <c r="F7" s="66" t="s">
        <v>4</v>
      </c>
      <c r="G7" s="66"/>
      <c r="H7" s="66"/>
    </row>
    <row r="9" spans="2:8" ht="15" customHeight="1" x14ac:dyDescent="0.2">
      <c r="B9" s="36" t="s">
        <v>36</v>
      </c>
      <c r="C9" s="4"/>
      <c r="D9" s="19"/>
      <c r="F9" s="36" t="s">
        <v>36</v>
      </c>
      <c r="G9" s="4"/>
      <c r="H9" s="19"/>
    </row>
    <row r="10" spans="2:8" ht="7.9" customHeight="1" x14ac:dyDescent="0.2">
      <c r="B10" s="3"/>
      <c r="C10" s="4"/>
      <c r="D10" s="19"/>
      <c r="F10" s="3"/>
      <c r="G10" s="4"/>
      <c r="H10" s="19"/>
    </row>
    <row r="11" spans="2:8" ht="15" customHeight="1" x14ac:dyDescent="0.2">
      <c r="B11" s="11" t="s">
        <v>10</v>
      </c>
      <c r="C11" s="18" t="s">
        <v>2</v>
      </c>
      <c r="D11" s="24" t="str">
        <f>IF(Questions!D17="","",Questions!D15*Questions!D11*Questions!D17)</f>
        <v/>
      </c>
      <c r="F11" s="11" t="s">
        <v>10</v>
      </c>
      <c r="G11" s="18" t="s">
        <v>2</v>
      </c>
      <c r="H11" s="24" t="str">
        <f>IF(Questions!D17="","",Questions!D9*Questions!D11*Questions!D17)</f>
        <v/>
      </c>
    </row>
    <row r="12" spans="2:8" ht="7.9" customHeight="1" x14ac:dyDescent="0.2">
      <c r="B12" s="3"/>
      <c r="C12" s="4"/>
      <c r="D12" s="19"/>
      <c r="F12" s="3"/>
      <c r="G12" s="4"/>
      <c r="H12" s="24"/>
    </row>
    <row r="13" spans="2:8" ht="15" customHeight="1" x14ac:dyDescent="0.2">
      <c r="B13" s="11" t="s">
        <v>9</v>
      </c>
      <c r="C13" s="18" t="s">
        <v>2</v>
      </c>
      <c r="D13" s="24" t="str">
        <f>IF(D11="","",D11*Questions!D19)</f>
        <v/>
      </c>
      <c r="F13" s="11" t="s">
        <v>9</v>
      </c>
      <c r="G13" s="18" t="s">
        <v>2</v>
      </c>
      <c r="H13" s="24" t="str">
        <f>IF(Questions!D19="","",Questions!D9*Questions!D11*Questions!D17*Questions!D19)</f>
        <v/>
      </c>
    </row>
    <row r="14" spans="2:8" ht="7.9" customHeight="1" x14ac:dyDescent="0.2">
      <c r="B14" s="3"/>
      <c r="C14" s="4"/>
      <c r="D14" s="19"/>
      <c r="F14" s="3"/>
      <c r="G14" s="4"/>
      <c r="H14" s="19"/>
    </row>
    <row r="15" spans="2:8" ht="15" customHeight="1" x14ac:dyDescent="0.2">
      <c r="B15" s="11" t="s">
        <v>8</v>
      </c>
      <c r="C15" s="17"/>
      <c r="D15" s="24" t="str">
        <f>IF(D13="","",Questions!D15)</f>
        <v/>
      </c>
      <c r="F15" s="11" t="s">
        <v>8</v>
      </c>
      <c r="G15" s="17"/>
      <c r="H15" s="24" t="str">
        <f>IF(Questions!D9="","",Questions!D9)</f>
        <v/>
      </c>
    </row>
    <row r="16" spans="2:8" ht="7.9" customHeight="1" x14ac:dyDescent="0.2">
      <c r="B16" s="15"/>
      <c r="C16" s="14"/>
      <c r="D16" s="25"/>
      <c r="F16" s="15"/>
      <c r="G16" s="14"/>
      <c r="H16" s="25"/>
    </row>
    <row r="17" spans="2:8" ht="15" customHeight="1" x14ac:dyDescent="0.2">
      <c r="B17" s="11" t="s">
        <v>24</v>
      </c>
      <c r="C17" s="14"/>
      <c r="D17" s="24" t="str">
        <f>IF(D11="","",D11*Questions!D21)</f>
        <v/>
      </c>
      <c r="F17" s="11" t="s">
        <v>24</v>
      </c>
      <c r="G17" s="14"/>
      <c r="H17" s="24" t="str">
        <f>IF(H11="","",H11*Questions!D21)</f>
        <v/>
      </c>
    </row>
    <row r="18" spans="2:8" ht="7.9" customHeight="1" x14ac:dyDescent="0.2">
      <c r="B18" s="15"/>
      <c r="C18" s="14"/>
      <c r="D18" s="25"/>
      <c r="F18" s="15"/>
      <c r="G18" s="14"/>
      <c r="H18" s="25"/>
    </row>
    <row r="19" spans="2:8" ht="15" customHeight="1" x14ac:dyDescent="0.2">
      <c r="B19" s="11" t="s">
        <v>25</v>
      </c>
      <c r="C19" s="14"/>
      <c r="D19" s="24" t="str">
        <f>IF(D17="","",D17*Questions!D19)</f>
        <v/>
      </c>
      <c r="F19" s="11" t="s">
        <v>25</v>
      </c>
      <c r="G19" s="14"/>
      <c r="H19" s="24" t="str">
        <f>IF(H17="","",H17*Questions!D19)</f>
        <v/>
      </c>
    </row>
    <row r="20" spans="2:8" ht="15" customHeight="1" x14ac:dyDescent="0.2">
      <c r="B20" s="15"/>
      <c r="C20" s="14"/>
      <c r="D20" s="25"/>
      <c r="F20" s="15"/>
      <c r="G20" s="14"/>
      <c r="H20" s="25"/>
    </row>
    <row r="21" spans="2:8" ht="15" customHeight="1" x14ac:dyDescent="0.2">
      <c r="B21" s="15"/>
      <c r="C21" s="14"/>
      <c r="D21" s="25"/>
      <c r="F21" s="15"/>
      <c r="G21" s="14"/>
      <c r="H21" s="25"/>
    </row>
    <row r="22" spans="2:8" ht="15" customHeight="1" x14ac:dyDescent="0.2">
      <c r="B22" s="36" t="s">
        <v>37</v>
      </c>
      <c r="C22" s="4"/>
      <c r="D22" s="19"/>
      <c r="F22" s="37"/>
      <c r="G22" s="4"/>
      <c r="H22" s="38"/>
    </row>
    <row r="23" spans="2:8" ht="7.9" customHeight="1" x14ac:dyDescent="0.2">
      <c r="B23" s="3"/>
      <c r="C23" s="4"/>
      <c r="D23" s="19"/>
      <c r="F23" s="4"/>
      <c r="G23" s="4"/>
      <c r="H23" s="38"/>
    </row>
    <row r="24" spans="2:8" ht="15" customHeight="1" x14ac:dyDescent="0.2">
      <c r="B24" s="11" t="s">
        <v>10</v>
      </c>
      <c r="C24" s="18" t="s">
        <v>2</v>
      </c>
      <c r="D24" s="24" t="str">
        <f>IF(Questions!D27="","",Questions!D25*Questions!D11*Questions!D27)</f>
        <v/>
      </c>
      <c r="F24" s="37" t="s">
        <v>26</v>
      </c>
      <c r="G24" s="33" t="s">
        <v>2</v>
      </c>
      <c r="H24" s="34" t="str">
        <f>IF(H11="","",H11-D11-D24)</f>
        <v/>
      </c>
    </row>
    <row r="25" spans="2:8" ht="7.9" customHeight="1" x14ac:dyDescent="0.2">
      <c r="B25" s="3"/>
      <c r="C25" s="4"/>
      <c r="D25" s="19"/>
      <c r="F25" s="1"/>
      <c r="G25" s="27"/>
      <c r="H25" s="28"/>
    </row>
    <row r="26" spans="2:8" ht="15" customHeight="1" x14ac:dyDescent="0.2">
      <c r="B26" s="11" t="s">
        <v>9</v>
      </c>
      <c r="C26" s="18" t="s">
        <v>2</v>
      </c>
      <c r="D26" s="24" t="str">
        <f>IF(D24="","",D24*Questions!D29)</f>
        <v/>
      </c>
      <c r="F26" s="37" t="s">
        <v>27</v>
      </c>
      <c r="G26" s="33" t="s">
        <v>2</v>
      </c>
      <c r="H26" s="34" t="str">
        <f>IF(H13="","",H13-D13-D26)</f>
        <v/>
      </c>
    </row>
    <row r="27" spans="2:8" ht="7.9" customHeight="1" x14ac:dyDescent="0.2">
      <c r="B27" s="3"/>
      <c r="C27" s="4"/>
      <c r="D27" s="19"/>
    </row>
    <row r="28" spans="2:8" ht="15" customHeight="1" x14ac:dyDescent="0.2">
      <c r="B28" s="11" t="s">
        <v>8</v>
      </c>
      <c r="C28" s="17"/>
      <c r="D28" s="24" t="str">
        <f>IF(D26="","",Questions!D25)</f>
        <v/>
      </c>
    </row>
    <row r="29" spans="2:8" ht="7.9" customHeight="1" x14ac:dyDescent="0.2"/>
    <row r="30" spans="2:8" ht="15" customHeight="1" x14ac:dyDescent="0.2">
      <c r="B30" s="11" t="s">
        <v>24</v>
      </c>
      <c r="C30" s="14"/>
      <c r="D30" s="24" t="str">
        <f>IF(D24="","",D24*Questions!D31)</f>
        <v/>
      </c>
      <c r="F30" s="37" t="s">
        <v>28</v>
      </c>
      <c r="G30" s="33" t="s">
        <v>2</v>
      </c>
      <c r="H30" s="34" t="str">
        <f>IF(H17="","",H17-D17-D30)</f>
        <v/>
      </c>
    </row>
    <row r="31" spans="2:8" ht="7.9" customHeight="1" x14ac:dyDescent="0.2">
      <c r="B31" s="15"/>
      <c r="D31" s="25"/>
      <c r="F31" s="1"/>
      <c r="G31" s="27"/>
      <c r="H31" s="28"/>
    </row>
    <row r="32" spans="2:8" ht="15" customHeight="1" x14ac:dyDescent="0.2">
      <c r="B32" s="11" t="s">
        <v>25</v>
      </c>
      <c r="D32" s="24" t="str">
        <f>IF(D30="","",D30*Questions!D29)</f>
        <v/>
      </c>
      <c r="F32" s="37" t="s">
        <v>29</v>
      </c>
      <c r="G32" s="33" t="s">
        <v>2</v>
      </c>
      <c r="H32" s="34" t="str">
        <f>IF(H19="","",H19-D19-D32)</f>
        <v/>
      </c>
    </row>
    <row r="33" spans="1:8" ht="15" customHeight="1" x14ac:dyDescent="0.2">
      <c r="B33" s="15"/>
      <c r="D33" s="25"/>
      <c r="F33" s="37"/>
      <c r="G33" s="33"/>
      <c r="H33" s="53"/>
    </row>
    <row r="34" spans="1:8" ht="7.9" customHeight="1" x14ac:dyDescent="0.2"/>
    <row r="35" spans="1:8" ht="30" customHeight="1" x14ac:dyDescent="0.2">
      <c r="A35" s="22" t="s">
        <v>0</v>
      </c>
      <c r="B35" s="32" t="s">
        <v>13</v>
      </c>
    </row>
  </sheetData>
  <sheetProtection algorithmName="SHA-512" hashValue="xUTOX7ckHBeMCkfk71RG1JoNGc8kTT9iDX1wWSQFWHNOcX9wdnnLXRTcSd05HUPSW6uXNYY5LXQcrEVIFY25wA==" saltValue="vCTFnDLE1N0uIRUlCmzY5Q==" spinCount="100000" sheet="1" objects="1" scenarios="1" formatCells="0" formatColumns="0" formatRows="0" insertColumns="0" insertRows="0" insertHyperlinks="0" deleteColumns="0" deleteRows="0" sort="0" autoFilter="0" pivotTables="0"/>
  <dataConsolidate/>
  <mergeCells count="3">
    <mergeCell ref="B7:D7"/>
    <mergeCell ref="F7:H7"/>
    <mergeCell ref="B5:H5"/>
  </mergeCells>
  <phoneticPr fontId="9" type="noConversion"/>
  <hyperlinks>
    <hyperlink ref="B35" location="Summary!A1" display="SUMMARY" xr:uid="{00000000-0004-0000-0100-000000000000}"/>
  </hyperlink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B172-CAEC-479A-9260-E98A1E457B46}">
  <dimension ref="A1:H21"/>
  <sheetViews>
    <sheetView zoomScale="80" zoomScaleNormal="80" workbookViewId="0">
      <selection activeCell="B5" sqref="B5:E5"/>
    </sheetView>
  </sheetViews>
  <sheetFormatPr defaultColWidth="9.140625" defaultRowHeight="15" x14ac:dyDescent="0.2"/>
  <cols>
    <col min="1" max="1" width="9.140625" style="40"/>
    <col min="2" max="2" width="37.28515625" style="40" customWidth="1"/>
    <col min="3" max="3" width="10.7109375" style="40" customWidth="1"/>
    <col min="4" max="4" width="3.7109375" style="40" customWidth="1"/>
    <col min="5" max="5" width="23.7109375" style="41" customWidth="1"/>
    <col min="6" max="16384" width="9.140625" style="40"/>
  </cols>
  <sheetData>
    <row r="1" spans="2:8" s="21" customFormat="1" ht="15" customHeight="1" x14ac:dyDescent="0.2">
      <c r="G1" s="23"/>
      <c r="H1" s="26"/>
    </row>
    <row r="2" spans="2:8" ht="75" customHeight="1" x14ac:dyDescent="0.2"/>
    <row r="3" spans="2:8" ht="15" customHeight="1" x14ac:dyDescent="0.2"/>
    <row r="4" spans="2:8" ht="15" customHeight="1" x14ac:dyDescent="0.2"/>
    <row r="5" spans="2:8" ht="30" customHeight="1" x14ac:dyDescent="0.2">
      <c r="B5" s="70" t="s">
        <v>30</v>
      </c>
      <c r="C5" s="70"/>
      <c r="D5" s="70"/>
      <c r="E5" s="70"/>
    </row>
    <row r="6" spans="2:8" ht="15" customHeight="1" x14ac:dyDescent="0.4">
      <c r="B6" s="65"/>
      <c r="C6" s="65"/>
      <c r="D6" s="65"/>
      <c r="E6" s="65"/>
    </row>
    <row r="7" spans="2:8" ht="44.25" x14ac:dyDescent="0.55000000000000004">
      <c r="B7" s="69" t="s">
        <v>31</v>
      </c>
      <c r="C7" s="69"/>
      <c r="D7" s="69"/>
      <c r="E7" s="69"/>
    </row>
    <row r="8" spans="2:8" ht="15" customHeight="1" x14ac:dyDescent="0.2"/>
    <row r="9" spans="2:8" ht="15" customHeight="1" x14ac:dyDescent="0.9">
      <c r="B9" s="64"/>
    </row>
    <row r="10" spans="2:8" ht="17.45" customHeight="1" x14ac:dyDescent="0.25">
      <c r="B10" s="54" t="s">
        <v>32</v>
      </c>
      <c r="C10" s="55"/>
      <c r="D10" s="55" t="s">
        <v>2</v>
      </c>
      <c r="E10" s="56" t="str">
        <f>'Sales Performance'!H30</f>
        <v/>
      </c>
    </row>
    <row r="11" spans="2:8" ht="18" x14ac:dyDescent="0.25">
      <c r="B11" s="57"/>
      <c r="C11" s="57"/>
      <c r="D11" s="58"/>
    </row>
    <row r="12" spans="2:8" s="43" customFormat="1" ht="18" x14ac:dyDescent="0.25">
      <c r="B12" s="54" t="s">
        <v>33</v>
      </c>
      <c r="C12" s="55"/>
      <c r="D12" s="55" t="s">
        <v>2</v>
      </c>
      <c r="E12" s="56" t="str">
        <f>'Sales Performance'!H32</f>
        <v/>
      </c>
    </row>
    <row r="13" spans="2:8" s="43" customFormat="1" ht="18" x14ac:dyDescent="0.25">
      <c r="B13" s="37"/>
      <c r="C13" s="33"/>
      <c r="D13" s="53"/>
      <c r="E13" s="42"/>
    </row>
    <row r="14" spans="2:8" s="43" customFormat="1" ht="17.45" customHeight="1" x14ac:dyDescent="0.25">
      <c r="B14" s="37"/>
      <c r="C14" s="33"/>
      <c r="D14" s="53"/>
      <c r="E14" s="42"/>
    </row>
    <row r="15" spans="2:8" s="43" customFormat="1" ht="18" x14ac:dyDescent="0.25">
      <c r="B15" s="37"/>
      <c r="C15" s="33"/>
      <c r="D15" s="53"/>
      <c r="E15" s="42"/>
    </row>
    <row r="16" spans="2:8" s="43" customFormat="1" ht="18" x14ac:dyDescent="0.25">
      <c r="E16" s="44"/>
    </row>
    <row r="17" spans="1:4" ht="30" customHeight="1" x14ac:dyDescent="0.2">
      <c r="A17" s="45" t="s">
        <v>0</v>
      </c>
      <c r="B17" s="67" t="s">
        <v>6</v>
      </c>
      <c r="C17" s="67"/>
      <c r="D17" s="67"/>
    </row>
    <row r="19" spans="1:4" ht="30" customHeight="1" x14ac:dyDescent="0.2">
      <c r="A19" s="20" t="s">
        <v>1</v>
      </c>
      <c r="B19" s="68" t="s">
        <v>12</v>
      </c>
      <c r="C19" s="68"/>
      <c r="D19" s="68"/>
    </row>
    <row r="21" spans="1:4" ht="30" customHeight="1" x14ac:dyDescent="0.2">
      <c r="A21" s="20" t="s">
        <v>1</v>
      </c>
      <c r="B21" s="68" t="s">
        <v>22</v>
      </c>
      <c r="C21" s="68"/>
      <c r="D21" s="68"/>
    </row>
  </sheetData>
  <sheetProtection algorithmName="SHA-512" hashValue="2ZorxxTJfgUXzYP4pF8Qod1mVZhKVA40I91QL3iSu69harOPoVPeO8yqJlwAcfluQO+Lz2AS7wb05SUsUE14kw==" saltValue="gWUX9pXZ4sg5y1BgO+TnOg==" spinCount="100000" sheet="1" formatCells="0" formatColumns="0" formatRows="0" insertColumns="0" insertRows="0" insertHyperlinks="0" deleteColumns="0" deleteRows="0" sort="0" autoFilter="0" pivotTables="0"/>
  <mergeCells count="5">
    <mergeCell ref="B5:E5"/>
    <mergeCell ref="B17:D17"/>
    <mergeCell ref="B21:D21"/>
    <mergeCell ref="B19:D19"/>
    <mergeCell ref="B7:E7"/>
  </mergeCells>
  <hyperlinks>
    <hyperlink ref="B21" r:id="rId1" display="I'D LIKE LEARN MORE" xr:uid="{C997FD54-9F98-4CE2-8539-6D3DAA35887B}"/>
    <hyperlink ref="B21:D21" location="Questions!A1" display="THIS CAN'T BE TRUE" xr:uid="{CEB548DB-9BEF-497C-86D0-2AA3C30FF2E8}"/>
    <hyperlink ref="B17" r:id="rId2" display="I'D LIKE LEARN MORE" xr:uid="{CC4EA066-023D-455A-80E8-F0FE489BAEEB}"/>
    <hyperlink ref="B17:D17" r:id="rId3" display="OK, I'D LIKE TO LEARN MORE" xr:uid="{6B989287-F3F9-44BD-BA5E-791600B15059}"/>
    <hyperlink ref="B19" r:id="rId4" display="I'D LIKE LEARN MORE" xr:uid="{0C0DAFC6-F12B-42F0-868D-1D2A52877912}"/>
    <hyperlink ref="B19:D19" location="'Sales Performance'!A1" display="I'D LIKE TO CHANGE SOME DATA" xr:uid="{318712D6-E7FC-4812-AE02-63628D042A85}"/>
  </hyperlinks>
  <pageMargins left="0.75" right="0.75" top="1" bottom="1" header="0.5" footer="0.5"/>
  <pageSetup paperSize="9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Questions</vt:lpstr>
      <vt:lpstr>Sales Performance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Diepeveen</dc:creator>
  <cp:lastModifiedBy>Arno Diepeveen</cp:lastModifiedBy>
  <dcterms:created xsi:type="dcterms:W3CDTF">2007-03-01T14:20:54Z</dcterms:created>
  <dcterms:modified xsi:type="dcterms:W3CDTF">2022-04-14T10:41:13Z</dcterms:modified>
</cp:coreProperties>
</file>