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no\Desktop\"/>
    </mc:Choice>
  </mc:AlternateContent>
  <xr:revisionPtr revIDLastSave="0" documentId="13_ncr:1_{23EA18B9-51ED-483F-B092-56393AEE01E6}" xr6:coauthVersionLast="45" xr6:coauthVersionMax="45" xr10:uidLastSave="{00000000-0000-0000-0000-000000000000}"/>
  <workbookProtection workbookAlgorithmName="SHA-512" workbookHashValue="Y7P36CSD6xCPhTyDrJxXGKo2ol0b7NDxhVlnpj4uWdIj0Blo7TEc/rKKVXVjDQhHHkAOklbAJqtMCZTuTOvzew==" workbookSaltValue="qDY/mtIXozz2zPJU9SJRzw==" workbookSpinCount="100000" lockStructure="1"/>
  <bookViews>
    <workbookView xWindow="-108" yWindow="-108" windowWidth="23256" windowHeight="12576" xr2:uid="{D8F39675-1CD8-48DA-A27F-AF06B6A51EB0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9" i="1"/>
  <c r="C10" i="1" s="1"/>
  <c r="D9" i="1" l="1"/>
  <c r="C12" i="1" l="1"/>
  <c r="D10" i="1"/>
  <c r="C13" i="1" l="1"/>
</calcChain>
</file>

<file path=xl/sharedStrings.xml><?xml version="1.0" encoding="utf-8"?>
<sst xmlns="http://schemas.openxmlformats.org/spreadsheetml/2006/main" count="13" uniqueCount="13">
  <si>
    <t>outperformers</t>
  </si>
  <si>
    <t>underperformers</t>
  </si>
  <si>
    <t>life time value</t>
  </si>
  <si>
    <t>life time revenu</t>
  </si>
  <si>
    <t>you lose</t>
  </si>
  <si>
    <t>and</t>
  </si>
  <si>
    <t>customer lifecycle</t>
  </si>
  <si>
    <t>eoy performance</t>
  </si>
  <si>
    <t>profit margin</t>
  </si>
  <si>
    <t>sales target</t>
  </si>
  <si>
    <t># of sales people</t>
  </si>
  <si>
    <t xml:space="preserve">  profit margin</t>
  </si>
  <si>
    <t xml:space="preserve">  total revenu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</si>
</sst>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&quot;€&quot;\ * #,##0_ ;_ &quot;€&quot;\ * \-#,##0_ ;_ &quot;€&quot;\ * &quot;-&quot;??_ ;_ @_ 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2" borderId="0" xfId="2" applyNumberFormat="1" applyFont="1" applyFill="1" applyAlignment="1" applyProtection="1">
      <alignment horizontal="right"/>
      <protection hidden="1"/>
    </xf>
    <xf numFmtId="164" fontId="0" fillId="2" borderId="0" xfId="2" applyNumberFormat="1" applyFont="1" applyFill="1" applyProtection="1">
      <protection hidden="1"/>
    </xf>
    <xf numFmtId="164" fontId="2" fillId="2" borderId="0" xfId="2" applyNumberFormat="1" applyFont="1" applyFill="1" applyAlignment="1" applyProtection="1">
      <alignment horizontal="right"/>
      <protection hidden="1"/>
    </xf>
    <xf numFmtId="164" fontId="0" fillId="2" borderId="0" xfId="2" applyNumberFormat="1" applyFont="1" applyFill="1" applyAlignment="1" applyProtection="1">
      <alignment horizontal="left"/>
      <protection hidden="1"/>
    </xf>
    <xf numFmtId="165" fontId="0" fillId="2" borderId="0" xfId="1" applyNumberFormat="1" applyFont="1" applyFill="1" applyAlignment="1" applyProtection="1">
      <alignment horizontal="right"/>
      <protection hidden="1"/>
    </xf>
    <xf numFmtId="9" fontId="0" fillId="2" borderId="0" xfId="3" applyFont="1" applyFill="1" applyAlignment="1" applyProtection="1">
      <alignment horizontal="right"/>
      <protection hidden="1"/>
    </xf>
    <xf numFmtId="165" fontId="0" fillId="3" borderId="1" xfId="1" applyNumberFormat="1" applyFont="1" applyFill="1" applyBorder="1" applyAlignment="1" applyProtection="1">
      <alignment horizontal="right"/>
      <protection locked="0" hidden="1"/>
    </xf>
    <xf numFmtId="164" fontId="0" fillId="3" borderId="1" xfId="2" applyNumberFormat="1" applyFont="1" applyFill="1" applyBorder="1" applyAlignment="1" applyProtection="1">
      <alignment horizontal="right"/>
      <protection locked="0" hidden="1"/>
    </xf>
    <xf numFmtId="9" fontId="0" fillId="3" borderId="1" xfId="3" applyFont="1" applyFill="1" applyBorder="1" applyAlignment="1" applyProtection="1">
      <alignment horizontal="right"/>
      <protection locked="0" hidden="1"/>
    </xf>
    <xf numFmtId="9" fontId="0" fillId="3" borderId="1" xfId="3" applyNumberFormat="1" applyFont="1" applyFill="1" applyBorder="1" applyAlignment="1" applyProtection="1">
      <alignment horizontal="right"/>
      <protection locked="0" hidden="1"/>
    </xf>
    <xf numFmtId="164" fontId="3" fillId="2" borderId="0" xfId="2" applyNumberFormat="1" applyFont="1" applyFill="1" applyAlignment="1" applyProtection="1">
      <alignment horizontal="right"/>
      <protection hidden="1"/>
    </xf>
    <xf numFmtId="164" fontId="0" fillId="3" borderId="1" xfId="2" applyNumberFormat="1" applyFont="1" applyFill="1" applyBorder="1" applyAlignment="1" applyProtection="1">
      <alignment horizontal="right"/>
      <protection hidden="1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E7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rno.blo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1062306</xdr:colOff>
      <xdr:row>0</xdr:row>
      <xdr:rowOff>200026</xdr:rowOff>
    </xdr:from>
    <xdr:to>
      <xdr:col>3</xdr:col>
      <xdr:colOff>1354456</xdr:colOff>
      <xdr:row>0</xdr:row>
      <xdr:rowOff>876300</xdr:rowOff>
    </xdr:to>
    <xdr:pic>
      <xdr:nvPicPr>
        <xdr:cNvPr id="3" name="Afbeelding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316EC-EE40-4ED8-9CCC-782991995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306" y="200026"/>
          <a:ext cx="3595420" cy="67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3257-3F84-49B0-920D-11D0B75B2EA8}">
  <dimension ref="A1:E14"/>
  <sheetViews>
    <sheetView tabSelected="1" zoomScale="120" zoomScaleNormal="120" workbookViewId="0">
      <selection activeCell="C3" sqref="C3"/>
    </sheetView>
  </sheetViews>
  <sheetFormatPr defaultColWidth="8.88671875" defaultRowHeight="14.4" x14ac:dyDescent="0.3"/>
  <cols>
    <col min="1" max="1" width="28" style="1" bestFit="1" customWidth="1"/>
    <col min="2" max="2" width="1.33203125" style="1" customWidth="1"/>
    <col min="3" max="4" width="20.6640625" style="1" customWidth="1"/>
    <col min="5" max="16384" width="8.88671875" style="2"/>
  </cols>
  <sheetData>
    <row r="1" spans="1:5" ht="81.75" customHeight="1" x14ac:dyDescent="0.3"/>
    <row r="2" spans="1:5" x14ac:dyDescent="0.3">
      <c r="C2" s="3" t="s">
        <v>0</v>
      </c>
      <c r="D2" s="3" t="s">
        <v>1</v>
      </c>
    </row>
    <row r="3" spans="1:5" x14ac:dyDescent="0.3">
      <c r="A3" s="1" t="s">
        <v>10</v>
      </c>
      <c r="C3" s="7">
        <v>5</v>
      </c>
      <c r="D3" s="7">
        <v>5</v>
      </c>
    </row>
    <row r="4" spans="1:5" x14ac:dyDescent="0.3">
      <c r="A4" s="1" t="s">
        <v>9</v>
      </c>
      <c r="C4" s="8">
        <v>400000</v>
      </c>
      <c r="D4" s="12">
        <f>C4</f>
        <v>400000</v>
      </c>
    </row>
    <row r="5" spans="1:5" ht="15" customHeight="1" x14ac:dyDescent="0.3">
      <c r="A5" s="1" t="s">
        <v>7</v>
      </c>
      <c r="C5" s="9">
        <v>1.2</v>
      </c>
      <c r="D5" s="9">
        <v>0.8</v>
      </c>
    </row>
    <row r="6" spans="1:5" x14ac:dyDescent="0.3">
      <c r="A6" s="1" t="s">
        <v>8</v>
      </c>
      <c r="C6" s="10">
        <v>0.5</v>
      </c>
      <c r="D6" s="10">
        <v>0.45</v>
      </c>
    </row>
    <row r="7" spans="1:5" ht="15" customHeight="1" x14ac:dyDescent="0.3">
      <c r="A7" s="1" t="s">
        <v>6</v>
      </c>
      <c r="C7" s="7">
        <v>5</v>
      </c>
      <c r="D7" s="7">
        <v>4</v>
      </c>
    </row>
    <row r="8" spans="1:5" x14ac:dyDescent="0.3">
      <c r="A8" s="2"/>
      <c r="B8" s="2"/>
      <c r="C8" s="2"/>
      <c r="D8" s="2"/>
    </row>
    <row r="9" spans="1:5" x14ac:dyDescent="0.3">
      <c r="A9" s="1" t="s">
        <v>3</v>
      </c>
      <c r="C9" s="1">
        <f>C3*C4*C5*C7</f>
        <v>12000000</v>
      </c>
      <c r="D9" s="1">
        <f>D3*D4*D5*D7</f>
        <v>6400000</v>
      </c>
    </row>
    <row r="10" spans="1:5" x14ac:dyDescent="0.3">
      <c r="A10" s="1" t="s">
        <v>2</v>
      </c>
      <c r="C10" s="1">
        <f>C9*C6</f>
        <v>6000000</v>
      </c>
      <c r="D10" s="1">
        <f>D9*D6</f>
        <v>2880000</v>
      </c>
    </row>
    <row r="12" spans="1:5" x14ac:dyDescent="0.3">
      <c r="A12" s="1" t="s">
        <v>4</v>
      </c>
      <c r="C12" s="11">
        <f>IF((-((C9/C$3)-(D9/D$3))*D$3)&lt;0,(-((C9/C$3)-(D9/D$3))*D$3),"")</f>
        <v>-5600000</v>
      </c>
      <c r="D12" s="4" t="s">
        <v>12</v>
      </c>
      <c r="E12" s="6"/>
    </row>
    <row r="13" spans="1:5" x14ac:dyDescent="0.3">
      <c r="A13" s="1" t="s">
        <v>5</v>
      </c>
      <c r="C13" s="11">
        <f>IF((-((C10/C$3)-(D10/D$3))*D$3)&lt;0,(-((C10/C$3)-(D10/D$3))*D$3),"")</f>
        <v>-3120000</v>
      </c>
      <c r="D13" s="4" t="s">
        <v>11</v>
      </c>
    </row>
    <row r="14" spans="1:5" x14ac:dyDescent="0.3">
      <c r="C14" s="5"/>
      <c r="D14" s="6"/>
    </row>
  </sheetData>
  <sheetProtection algorithmName="SHA-512" hashValue="YSrgxGxR52Jk2BQYS1TPJG+xlpI8Qbyl4qusc03TSYblB3ccxuzenvB3v43IA5zgA5AQhn/WLSjhhwHLtRq43w==" saltValue="BJ6kUW2XHPbtlzXeDFgygQ==" spinCount="100000" sheet="1" formatCells="0" formatColumns="0" formatRows="0" insertColumns="0" insertRows="0" insertHyperlinks="0" deleteColumns="0" deleteRows="0" sort="0" autoFilter="0" pivotTables="0"/>
  <conditionalFormatting sqref="C12">
    <cfRule type="cellIs" dxfId="1" priority="5" operator="lessThan">
      <formula>0</formula>
    </cfRule>
  </conditionalFormatting>
  <conditionalFormatting sqref="C13">
    <cfRule type="cellIs" dxfId="0" priority="4" operator="lessThan">
      <formula>0</formula>
    </cfRule>
  </conditionalFormatting>
  <dataValidations count="1">
    <dataValidation type="whole" allowBlank="1" showInputMessage="1" showErrorMessage="1" sqref="C3:D3 C14" xr:uid="{70F5A286-12F3-42BB-80E7-DE37F93C61A2}">
      <formula1>1</formula1>
      <formula2>100</formula2>
    </dataValidation>
  </dataValidations>
  <pageMargins left="0.7" right="0.7" top="0.75" bottom="0.75" header="0.3" footer="0.3"/>
  <pageSetup paperSize="9" orientation="portrait" r:id="rId1"/>
  <ignoredErrors>
    <ignoredError sqref="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Diepeveen</dc:creator>
  <cp:lastModifiedBy>Arno Diepeveen</cp:lastModifiedBy>
  <dcterms:created xsi:type="dcterms:W3CDTF">2018-01-12T14:15:28Z</dcterms:created>
  <dcterms:modified xsi:type="dcterms:W3CDTF">2020-12-29T16:05:31Z</dcterms:modified>
</cp:coreProperties>
</file>